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£#,##0.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2D9B7A"/>
      </patternFill>
    </fill>
  </fills>
  <borders count="2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0" fontId="2" fillId="0" borderId="1" pivotButton="0" quotePrefix="0" xfId="0"/>
    <xf numFmtId="165" fontId="0" fillId="0" borderId="0" pivotButton="0" quotePrefix="0" xfId="0"/>
    <xf numFmtId="9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9" customWidth="1" min="3" max="3"/>
    <col width="9" customWidth="1" min="4" max="4"/>
    <col width="12" customWidth="1" min="5" max="5"/>
    <col width="14" customWidth="1" min="6" max="6"/>
    <col width="15" customWidth="1" min="7" max="7"/>
    <col width="16" customWidth="1" min="8" max="8"/>
    <col width="30" customWidth="1" min="9" max="9"/>
  </cols>
  <sheetData>
    <row r="1" ht="26" customHeight="1">
      <c r="A1" s="1" t="inlineStr">
        <is>
          <t>Weekly construction timesheet (UK)</t>
        </is>
      </c>
    </row>
    <row r="2">
      <c r="A2" s="2" t="inlineStr">
        <is>
          <t>Worker name</t>
        </is>
      </c>
      <c r="B2" t="inlineStr"/>
    </row>
    <row r="3">
      <c r="A3" s="2" t="inlineStr">
        <is>
          <t>Employer / subcontractor</t>
        </is>
      </c>
      <c r="B3" t="inlineStr"/>
    </row>
    <row r="4">
      <c r="A4" s="2" t="inlineStr">
        <is>
          <t>Site / project</t>
        </is>
      </c>
      <c r="B4" t="inlineStr"/>
    </row>
    <row r="5">
      <c r="A5" s="2" t="inlineStr">
        <is>
          <t>Trade</t>
        </is>
      </c>
      <c r="B5" t="inlineStr"/>
    </row>
    <row r="6">
      <c r="A6" s="2" t="inlineStr">
        <is>
          <t>Week commencing (Mon)</t>
        </is>
      </c>
      <c r="B6" t="inlineStr"/>
    </row>
    <row r="7">
      <c r="A7" s="2" t="inlineStr">
        <is>
          <t>CIS registered? (Y/N)</t>
        </is>
      </c>
      <c r="B7" t="inlineStr"/>
    </row>
    <row r="9" ht="30" customHeight="1">
      <c r="A9" s="3" t="inlineStr">
        <is>
          <t>Day</t>
        </is>
      </c>
      <c r="B9" s="3" t="inlineStr">
        <is>
          <t>Date</t>
        </is>
      </c>
      <c r="C9" s="3" t="inlineStr">
        <is>
          <t>Start</t>
        </is>
      </c>
      <c r="D9" s="3" t="inlineStr">
        <is>
          <t>Finish</t>
        </is>
      </c>
      <c r="E9" s="3" t="inlineStr">
        <is>
          <t>Break (mins)</t>
        </is>
      </c>
      <c r="F9" s="3" t="inlineStr">
        <is>
          <t>Regular hours</t>
        </is>
      </c>
      <c r="G9" s="3" t="inlineStr">
        <is>
          <t>Overtime hours</t>
        </is>
      </c>
      <c r="H9" s="3" t="inlineStr">
        <is>
          <t>Site / job code</t>
        </is>
      </c>
      <c r="I9" s="3" t="inlineStr">
        <is>
          <t>Task / notes</t>
        </is>
      </c>
    </row>
    <row r="10">
      <c r="A10" s="4" t="inlineStr">
        <is>
          <t>Monday</t>
        </is>
      </c>
      <c r="B10" s="4" t="n"/>
      <c r="C10" s="5" t="n"/>
      <c r="D10" s="5" t="n"/>
      <c r="E10" s="4" t="n"/>
      <c r="F10" s="6">
        <f>IF(OR(C10="",D10=""),"",MIN(8,(D10-C10)*24-E10/60))</f>
        <v/>
      </c>
      <c r="G10" s="6">
        <f>IF(OR(C10="",D10=""),"",MAX(0,(D10-C10)*24-E10/60-8))</f>
        <v/>
      </c>
      <c r="H10" s="4" t="n"/>
      <c r="I10" s="4" t="n"/>
    </row>
    <row r="11">
      <c r="A11" s="4" t="inlineStr">
        <is>
          <t>Tuesday</t>
        </is>
      </c>
      <c r="B11" s="4" t="n"/>
      <c r="C11" s="5" t="n"/>
      <c r="D11" s="5" t="n"/>
      <c r="E11" s="4" t="n"/>
      <c r="F11" s="6">
        <f>IF(OR(C11="",D11=""),"",MIN(8,(D11-C11)*24-E11/60))</f>
        <v/>
      </c>
      <c r="G11" s="6">
        <f>IF(OR(C11="",D11=""),"",MAX(0,(D11-C11)*24-E11/60-8))</f>
        <v/>
      </c>
      <c r="H11" s="4" t="n"/>
      <c r="I11" s="4" t="n"/>
    </row>
    <row r="12">
      <c r="A12" s="4" t="inlineStr">
        <is>
          <t>Wednesday</t>
        </is>
      </c>
      <c r="B12" s="4" t="n"/>
      <c r="C12" s="5" t="n"/>
      <c r="D12" s="5" t="n"/>
      <c r="E12" s="4" t="n"/>
      <c r="F12" s="6">
        <f>IF(OR(C12="",D12=""),"",MIN(8,(D12-C12)*24-E12/60))</f>
        <v/>
      </c>
      <c r="G12" s="6">
        <f>IF(OR(C12="",D12=""),"",MAX(0,(D12-C12)*24-E12/60-8))</f>
        <v/>
      </c>
      <c r="H12" s="4" t="n"/>
      <c r="I12" s="4" t="n"/>
    </row>
    <row r="13">
      <c r="A13" s="4" t="inlineStr">
        <is>
          <t>Thursday</t>
        </is>
      </c>
      <c r="B13" s="4" t="n"/>
      <c r="C13" s="5" t="n"/>
      <c r="D13" s="5" t="n"/>
      <c r="E13" s="4" t="n"/>
      <c r="F13" s="6">
        <f>IF(OR(C13="",D13=""),"",MIN(8,(D13-C13)*24-E13/60))</f>
        <v/>
      </c>
      <c r="G13" s="6">
        <f>IF(OR(C13="",D13=""),"",MAX(0,(D13-C13)*24-E13/60-8))</f>
        <v/>
      </c>
      <c r="H13" s="4" t="n"/>
      <c r="I13" s="4" t="n"/>
    </row>
    <row r="14">
      <c r="A14" s="4" t="inlineStr">
        <is>
          <t>Friday</t>
        </is>
      </c>
      <c r="B14" s="4" t="n"/>
      <c r="C14" s="5" t="n"/>
      <c r="D14" s="5" t="n"/>
      <c r="E14" s="4" t="n"/>
      <c r="F14" s="6">
        <f>IF(OR(C14="",D14=""),"",MIN(8,(D14-C14)*24-E14/60))</f>
        <v/>
      </c>
      <c r="G14" s="6">
        <f>IF(OR(C14="",D14=""),"",MAX(0,(D14-C14)*24-E14/60-8))</f>
        <v/>
      </c>
      <c r="H14" s="4" t="n"/>
      <c r="I14" s="4" t="n"/>
    </row>
    <row r="15">
      <c r="A15" s="4" t="inlineStr">
        <is>
          <t>Saturday</t>
        </is>
      </c>
      <c r="B15" s="4" t="n"/>
      <c r="C15" s="5" t="n"/>
      <c r="D15" s="5" t="n"/>
      <c r="E15" s="4" t="n"/>
      <c r="F15" s="6">
        <f>IF(OR(C15="",D15=""),"",MIN(8,(D15-C15)*24-E15/60))</f>
        <v/>
      </c>
      <c r="G15" s="6">
        <f>IF(OR(C15="",D15=""),"",MAX(0,(D15-C15)*24-E15/60-8))</f>
        <v/>
      </c>
      <c r="H15" s="4" t="n"/>
      <c r="I15" s="4" t="n"/>
    </row>
    <row r="16">
      <c r="A16" s="4" t="inlineStr">
        <is>
          <t>Sunday</t>
        </is>
      </c>
      <c r="B16" s="4" t="n"/>
      <c r="C16" s="5" t="n"/>
      <c r="D16" s="5" t="n"/>
      <c r="E16" s="4" t="n"/>
      <c r="F16" s="6">
        <f>IF(OR(C16="",D16=""),"",MIN(8,(D16-C16)*24-E16/60))</f>
        <v/>
      </c>
      <c r="G16" s="6">
        <f>IF(OR(C16="",D16=""),"",MAX(0,(D16-C16)*24-E16/60-8))</f>
        <v/>
      </c>
      <c r="H16" s="4" t="n"/>
      <c r="I16" s="4" t="n"/>
    </row>
    <row r="17">
      <c r="A17" s="7" t="inlineStr">
        <is>
          <t>Totals</t>
        </is>
      </c>
      <c r="B17" s="4" t="n"/>
      <c r="C17" s="4" t="n"/>
      <c r="D17" s="4" t="n"/>
      <c r="E17" s="4" t="n"/>
      <c r="F17" s="7">
        <f>SUM(F10:F16)</f>
        <v/>
      </c>
      <c r="G17" s="7">
        <f>SUM(G10:G16)</f>
        <v/>
      </c>
      <c r="H17" s="4" t="n"/>
      <c r="I17" s="4" t="n"/>
    </row>
    <row r="18">
      <c r="A18" s="2" t="inlineStr">
        <is>
          <t>Rates &amp; pay</t>
        </is>
      </c>
    </row>
    <row r="19">
      <c r="A19" t="inlineStr">
        <is>
          <t>Hourly rate (£)</t>
        </is>
      </c>
      <c r="B19" t="n">
        <v>0</v>
      </c>
    </row>
    <row r="20">
      <c r="A20" t="inlineStr">
        <is>
          <t>Overtime multiplier</t>
        </is>
      </c>
      <c r="B20" t="n">
        <v>1.5</v>
      </c>
    </row>
    <row r="21">
      <c r="A21" t="inlineStr">
        <is>
          <t>Gross pay (£)</t>
        </is>
      </c>
      <c r="B21" s="8">
        <f>F17*B19+G17*B19*B20</f>
        <v/>
      </c>
    </row>
    <row r="22">
      <c r="A22" t="inlineStr">
        <is>
          <t>CIS deduction rate</t>
        </is>
      </c>
      <c r="B22" s="9" t="n">
        <v>0.2</v>
      </c>
    </row>
    <row r="23">
      <c r="A23" t="inlineStr">
        <is>
          <t>CIS deduction (£) - if CIS registered</t>
        </is>
      </c>
      <c r="B23" s="8">
        <f>B21*B22</f>
        <v/>
      </c>
    </row>
    <row r="24">
      <c r="A24" s="10" t="inlineStr">
        <is>
          <t>Overtime formula assumes 8 standard hours per day - change the 8 in columns F and G to match your contract.</t>
        </is>
      </c>
    </row>
    <row r="26">
      <c r="A26" s="2" t="inlineStr">
        <is>
          <t>Worker signature:</t>
        </is>
      </c>
    </row>
    <row r="27">
      <c r="A27" s="2" t="inlineStr">
        <is>
          <t>Supervisor / manager approval:</t>
        </is>
      </c>
    </row>
    <row r="28">
      <c r="A28" s="2" t="inlineStr">
        <is>
          <t>Date approved:</t>
        </is>
      </c>
    </row>
    <row r="29">
      <c r="A29" s="2" t="inlineStr">
        <is>
          <t>Notes (absences, allowances, expenses):</t>
        </is>
      </c>
    </row>
    <row r="31">
      <c r="A31" s="10" t="inlineStr">
        <is>
          <t>Free template from AttendIQ (attendiq.co.uk). Digital timesheets from GPS clock-in with CIS-ready payroll export from £4.50 per worker per month.</t>
        </is>
      </c>
    </row>
  </sheetData>
  <mergeCells count="5">
    <mergeCell ref="B29:I29"/>
    <mergeCell ref="A1:I1"/>
    <mergeCell ref="B28:I28"/>
    <mergeCell ref="B27:I27"/>
    <mergeCell ref="B26:I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2026-09-06T22:37:03Z</dcterms:created>
  <dcterms:modified xmlns:dcterms="http://purl.org/dc/terms/" xmlns:xsi="http://www.w3.org/2001/XMLSchema-instance" xsi:type="dcterms:W3CDTF">2026-09-06T22:37:04Z</dcterms:modified>
</cp:coreProperties>
</file>